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8790"/>
  </bookViews>
  <sheets>
    <sheet name="a-01-03" sheetId="4" r:id="rId1"/>
  </sheets>
  <definedNames>
    <definedName name="_xlnm.Print_Area" localSheetId="0">'a-01-03'!$A$1:$H$85</definedName>
    <definedName name="_xlnm.Print_Titles" localSheetId="0">'a-01-03'!$2:$2</definedName>
  </definedNames>
  <calcPr calcId="125725"/>
</workbook>
</file>

<file path=xl/calcChain.xml><?xml version="1.0" encoding="utf-8"?>
<calcChain xmlns="http://schemas.openxmlformats.org/spreadsheetml/2006/main">
  <c r="G85" i="4"/>
  <c r="F85"/>
  <c r="E85"/>
  <c r="D85"/>
  <c r="C85"/>
  <c r="B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85" s="1"/>
</calcChain>
</file>

<file path=xl/sharedStrings.xml><?xml version="1.0" encoding="utf-8"?>
<sst xmlns="http://schemas.openxmlformats.org/spreadsheetml/2006/main" count="93" uniqueCount="93">
  <si>
    <t>計</t>
    <rPh sb="0" eb="1">
      <t>ケイ</t>
    </rPh>
    <phoneticPr fontId="2"/>
  </si>
  <si>
    <t>クラブ名</t>
    <rPh sb="3" eb="4">
      <t>メイ</t>
    </rPh>
    <phoneticPr fontId="2"/>
  </si>
  <si>
    <t>鏡淵</t>
    <rPh sb="0" eb="1">
      <t>カガミ</t>
    </rPh>
    <rPh sb="1" eb="2">
      <t>フチ</t>
    </rPh>
    <phoneticPr fontId="2"/>
  </si>
  <si>
    <t>両川</t>
    <rPh sb="0" eb="2">
      <t>リョウカワ</t>
    </rPh>
    <phoneticPr fontId="2"/>
  </si>
  <si>
    <t>黒埼南</t>
    <rPh sb="0" eb="2">
      <t>クロサキ</t>
    </rPh>
    <rPh sb="2" eb="3">
      <t>ミナミ</t>
    </rPh>
    <phoneticPr fontId="2"/>
  </si>
  <si>
    <t>松浜</t>
    <rPh sb="0" eb="1">
      <t>マツ</t>
    </rPh>
    <rPh sb="1" eb="2">
      <t>ハマ</t>
    </rPh>
    <phoneticPr fontId="2"/>
  </si>
  <si>
    <t>太夫浜</t>
    <rPh sb="0" eb="2">
      <t>タユウ</t>
    </rPh>
    <rPh sb="2" eb="3">
      <t>ハマ</t>
    </rPh>
    <phoneticPr fontId="2"/>
  </si>
  <si>
    <t>濁川</t>
    <rPh sb="0" eb="1">
      <t>ニゴ</t>
    </rPh>
    <rPh sb="1" eb="2">
      <t>カワ</t>
    </rPh>
    <phoneticPr fontId="2"/>
  </si>
  <si>
    <t>葛塚</t>
  </si>
  <si>
    <t>葛塚東</t>
  </si>
  <si>
    <t>木崎</t>
  </si>
  <si>
    <t>山の下</t>
    <rPh sb="0" eb="1">
      <t>ヤマ</t>
    </rPh>
    <rPh sb="2" eb="3">
      <t>シタ</t>
    </rPh>
    <phoneticPr fontId="2"/>
  </si>
  <si>
    <t>大形</t>
    <rPh sb="0" eb="2">
      <t>オオガタ</t>
    </rPh>
    <phoneticPr fontId="2"/>
  </si>
  <si>
    <t>中野山</t>
    <rPh sb="0" eb="1">
      <t>ナカ</t>
    </rPh>
    <rPh sb="1" eb="2">
      <t>ノ</t>
    </rPh>
    <rPh sb="2" eb="3">
      <t>ヤマ</t>
    </rPh>
    <phoneticPr fontId="2"/>
  </si>
  <si>
    <t>木戸</t>
    <rPh sb="0" eb="2">
      <t>キド</t>
    </rPh>
    <phoneticPr fontId="2"/>
  </si>
  <si>
    <t>東山の下</t>
    <rPh sb="0" eb="1">
      <t>ヒガシ</t>
    </rPh>
    <rPh sb="1" eb="2">
      <t>ヤマ</t>
    </rPh>
    <rPh sb="3" eb="4">
      <t>シタ</t>
    </rPh>
    <phoneticPr fontId="2"/>
  </si>
  <si>
    <t>桃山</t>
    <rPh sb="0" eb="2">
      <t>モモヤマ</t>
    </rPh>
    <phoneticPr fontId="2"/>
  </si>
  <si>
    <t>下山</t>
    <rPh sb="0" eb="1">
      <t>シタ</t>
    </rPh>
    <rPh sb="1" eb="2">
      <t>ヤマ</t>
    </rPh>
    <phoneticPr fontId="2"/>
  </si>
  <si>
    <t>牡丹山</t>
    <rPh sb="0" eb="2">
      <t>ボタン</t>
    </rPh>
    <rPh sb="2" eb="3">
      <t>ヤマ</t>
    </rPh>
    <phoneticPr fontId="2"/>
  </si>
  <si>
    <t>東中野山</t>
    <rPh sb="0" eb="1">
      <t>ヒガシ</t>
    </rPh>
    <rPh sb="1" eb="2">
      <t>ナカ</t>
    </rPh>
    <rPh sb="2" eb="3">
      <t>ノ</t>
    </rPh>
    <rPh sb="3" eb="4">
      <t>ヤマ</t>
    </rPh>
    <phoneticPr fontId="2"/>
  </si>
  <si>
    <t>竹尾</t>
    <rPh sb="0" eb="2">
      <t>タケオ</t>
    </rPh>
    <phoneticPr fontId="2"/>
  </si>
  <si>
    <t>南中野山</t>
    <rPh sb="0" eb="1">
      <t>ミナミ</t>
    </rPh>
    <rPh sb="1" eb="2">
      <t>ナカ</t>
    </rPh>
    <rPh sb="2" eb="3">
      <t>ノ</t>
    </rPh>
    <rPh sb="3" eb="4">
      <t>ヤマ</t>
    </rPh>
    <phoneticPr fontId="2"/>
  </si>
  <si>
    <t>江南</t>
    <rPh sb="0" eb="2">
      <t>コウナン</t>
    </rPh>
    <phoneticPr fontId="2"/>
  </si>
  <si>
    <t>浜浦</t>
    <rPh sb="0" eb="1">
      <t>ハマ</t>
    </rPh>
    <rPh sb="1" eb="2">
      <t>ウラ</t>
    </rPh>
    <phoneticPr fontId="2"/>
  </si>
  <si>
    <t>白山</t>
    <rPh sb="0" eb="2">
      <t>ハクサン</t>
    </rPh>
    <phoneticPr fontId="2"/>
  </si>
  <si>
    <t>新潟</t>
    <rPh sb="0" eb="2">
      <t>ニイガタ</t>
    </rPh>
    <phoneticPr fontId="2"/>
  </si>
  <si>
    <t>日和山</t>
    <rPh sb="0" eb="2">
      <t>ヒヨリ</t>
    </rPh>
    <rPh sb="2" eb="3">
      <t>ヤマ</t>
    </rPh>
    <phoneticPr fontId="2"/>
  </si>
  <si>
    <t>万代長嶺</t>
    <rPh sb="0" eb="2">
      <t>バンダイ</t>
    </rPh>
    <rPh sb="2" eb="4">
      <t>ナガミネ</t>
    </rPh>
    <phoneticPr fontId="2"/>
  </si>
  <si>
    <t>沼垂</t>
    <rPh sb="0" eb="1">
      <t>ヌマ</t>
    </rPh>
    <rPh sb="1" eb="2">
      <t>スイチョク</t>
    </rPh>
    <phoneticPr fontId="2"/>
  </si>
  <si>
    <t>山潟</t>
    <rPh sb="0" eb="1">
      <t>ヤマガタ</t>
    </rPh>
    <rPh sb="1" eb="2">
      <t>カタ</t>
    </rPh>
    <phoneticPr fontId="2"/>
  </si>
  <si>
    <t>上所</t>
    <rPh sb="0" eb="1">
      <t>カミ</t>
    </rPh>
    <rPh sb="1" eb="2">
      <t>トコロ</t>
    </rPh>
    <phoneticPr fontId="2"/>
  </si>
  <si>
    <t>鳥屋野</t>
    <rPh sb="0" eb="1">
      <t>トリ</t>
    </rPh>
    <rPh sb="1" eb="2">
      <t>ヤ</t>
    </rPh>
    <rPh sb="2" eb="3">
      <t>ノ</t>
    </rPh>
    <phoneticPr fontId="2"/>
  </si>
  <si>
    <t>笹口</t>
    <rPh sb="0" eb="1">
      <t>ササ</t>
    </rPh>
    <rPh sb="1" eb="2">
      <t>クチ</t>
    </rPh>
    <phoneticPr fontId="2"/>
  </si>
  <si>
    <t>女池</t>
    <rPh sb="0" eb="1">
      <t>オンナ</t>
    </rPh>
    <rPh sb="1" eb="2">
      <t>イケ</t>
    </rPh>
    <phoneticPr fontId="2"/>
  </si>
  <si>
    <t>有明台</t>
    <rPh sb="0" eb="2">
      <t>アリアケ</t>
    </rPh>
    <rPh sb="2" eb="3">
      <t>ダイ</t>
    </rPh>
    <phoneticPr fontId="2"/>
  </si>
  <si>
    <t>南万代</t>
    <rPh sb="0" eb="1">
      <t>ミナミ</t>
    </rPh>
    <rPh sb="1" eb="3">
      <t>バンダイ</t>
    </rPh>
    <phoneticPr fontId="2"/>
  </si>
  <si>
    <t>上山</t>
    <rPh sb="0" eb="1">
      <t>カミ</t>
    </rPh>
    <rPh sb="1" eb="2">
      <t>ヤマ</t>
    </rPh>
    <phoneticPr fontId="2"/>
  </si>
  <si>
    <t>桜が丘</t>
    <rPh sb="0" eb="1">
      <t>サクラ</t>
    </rPh>
    <rPh sb="2" eb="3">
      <t>オカ</t>
    </rPh>
    <phoneticPr fontId="2"/>
  </si>
  <si>
    <t>紫竹山</t>
    <rPh sb="0" eb="1">
      <t>ムラサキ</t>
    </rPh>
    <rPh sb="1" eb="2">
      <t>タケ</t>
    </rPh>
    <rPh sb="2" eb="3">
      <t>ヤマ</t>
    </rPh>
    <phoneticPr fontId="2"/>
  </si>
  <si>
    <t>丸山</t>
    <rPh sb="0" eb="2">
      <t>マルヤマ</t>
    </rPh>
    <phoneticPr fontId="2"/>
  </si>
  <si>
    <t>大淵</t>
    <rPh sb="0" eb="2">
      <t>オオブチ</t>
    </rPh>
    <phoneticPr fontId="2"/>
  </si>
  <si>
    <t>曽野木</t>
    <rPh sb="0" eb="1">
      <t>キソ</t>
    </rPh>
    <rPh sb="1" eb="2">
      <t>ノ</t>
    </rPh>
    <rPh sb="2" eb="3">
      <t>キ</t>
    </rPh>
    <phoneticPr fontId="2"/>
  </si>
  <si>
    <t>東曽野木</t>
    <rPh sb="0" eb="1">
      <t>ヒガシ</t>
    </rPh>
    <rPh sb="1" eb="2">
      <t>キソ</t>
    </rPh>
    <rPh sb="2" eb="3">
      <t>ノ</t>
    </rPh>
    <rPh sb="3" eb="4">
      <t>キ</t>
    </rPh>
    <phoneticPr fontId="2"/>
  </si>
  <si>
    <t>新津第一</t>
    <rPh sb="0" eb="2">
      <t>ニイツ</t>
    </rPh>
    <rPh sb="2" eb="4">
      <t>ダイイチ</t>
    </rPh>
    <phoneticPr fontId="2"/>
  </si>
  <si>
    <t>新津第三</t>
    <rPh sb="0" eb="1">
      <t>シン</t>
    </rPh>
    <rPh sb="1" eb="2">
      <t>ツ</t>
    </rPh>
    <rPh sb="2" eb="3">
      <t>ダイ</t>
    </rPh>
    <rPh sb="3" eb="4">
      <t>サン</t>
    </rPh>
    <phoneticPr fontId="2"/>
  </si>
  <si>
    <t>金津</t>
    <rPh sb="0" eb="2">
      <t>カナヅ</t>
    </rPh>
    <phoneticPr fontId="2"/>
  </si>
  <si>
    <t>小須戸</t>
  </si>
  <si>
    <t>矢代田</t>
  </si>
  <si>
    <t>臼井</t>
  </si>
  <si>
    <t>根岸</t>
  </si>
  <si>
    <t>味方</t>
  </si>
  <si>
    <t>月潟</t>
  </si>
  <si>
    <t>小針</t>
    <rPh sb="0" eb="2">
      <t>コバリ</t>
    </rPh>
    <phoneticPr fontId="2"/>
  </si>
  <si>
    <t>新通</t>
    <rPh sb="0" eb="1">
      <t>シン</t>
    </rPh>
    <rPh sb="1" eb="2">
      <t>トオ</t>
    </rPh>
    <phoneticPr fontId="2"/>
  </si>
  <si>
    <t>内野</t>
    <rPh sb="0" eb="2">
      <t>ウチノ</t>
    </rPh>
    <phoneticPr fontId="2"/>
  </si>
  <si>
    <t>赤塚</t>
    <rPh sb="0" eb="2">
      <t>アカツカ</t>
    </rPh>
    <phoneticPr fontId="2"/>
  </si>
  <si>
    <t>真砂</t>
    <rPh sb="0" eb="2">
      <t>マサゴ</t>
    </rPh>
    <phoneticPr fontId="2"/>
  </si>
  <si>
    <t>五十嵐</t>
    <rPh sb="0" eb="2">
      <t>ゴジュウ</t>
    </rPh>
    <rPh sb="2" eb="3">
      <t>アラシ</t>
    </rPh>
    <phoneticPr fontId="2"/>
  </si>
  <si>
    <t>坂井輪</t>
    <rPh sb="0" eb="1">
      <t>サカ</t>
    </rPh>
    <rPh sb="1" eb="2">
      <t>イ</t>
    </rPh>
    <rPh sb="2" eb="3">
      <t>ワ</t>
    </rPh>
    <phoneticPr fontId="2"/>
  </si>
  <si>
    <t>坂井東</t>
    <rPh sb="0" eb="2">
      <t>サカイ</t>
    </rPh>
    <rPh sb="2" eb="3">
      <t>ヒガシ</t>
    </rPh>
    <phoneticPr fontId="2"/>
  </si>
  <si>
    <t>西内野</t>
    <rPh sb="0" eb="1">
      <t>ニシ</t>
    </rPh>
    <rPh sb="1" eb="3">
      <t>ウチノ</t>
    </rPh>
    <phoneticPr fontId="2"/>
  </si>
  <si>
    <t>東青山</t>
    <rPh sb="0" eb="1">
      <t>ヒガシ</t>
    </rPh>
    <rPh sb="1" eb="2">
      <t>アオ</t>
    </rPh>
    <rPh sb="2" eb="3">
      <t>ヤマ</t>
    </rPh>
    <phoneticPr fontId="2"/>
  </si>
  <si>
    <t>大野</t>
    <rPh sb="0" eb="2">
      <t>オオノ</t>
    </rPh>
    <phoneticPr fontId="2"/>
  </si>
  <si>
    <t>山田</t>
    <rPh sb="0" eb="2">
      <t>ヤマダ</t>
    </rPh>
    <phoneticPr fontId="2"/>
  </si>
  <si>
    <t>立仏</t>
    <rPh sb="0" eb="1">
      <t>タ</t>
    </rPh>
    <rPh sb="1" eb="2">
      <t>ホトケ</t>
    </rPh>
    <phoneticPr fontId="2"/>
  </si>
  <si>
    <t>岩室</t>
    <rPh sb="0" eb="2">
      <t>イワムロ</t>
    </rPh>
    <phoneticPr fontId="2"/>
  </si>
  <si>
    <t>和納</t>
    <rPh sb="0" eb="2">
      <t>ワノウ</t>
    </rPh>
    <phoneticPr fontId="2"/>
  </si>
  <si>
    <t>曽根</t>
  </si>
  <si>
    <t>鎧郷</t>
  </si>
  <si>
    <t>升潟</t>
  </si>
  <si>
    <t>中之口東</t>
  </si>
  <si>
    <t>中之口西</t>
  </si>
  <si>
    <t>松野尾</t>
    <rPh sb="0" eb="1">
      <t>マツ</t>
    </rPh>
    <rPh sb="1" eb="2">
      <t>ノ</t>
    </rPh>
    <rPh sb="2" eb="3">
      <t>オ</t>
    </rPh>
    <phoneticPr fontId="2"/>
  </si>
  <si>
    <t>巻南</t>
    <rPh sb="0" eb="1">
      <t>マキ</t>
    </rPh>
    <rPh sb="1" eb="2">
      <t>ミナミ</t>
    </rPh>
    <phoneticPr fontId="2"/>
  </si>
  <si>
    <t>漆山</t>
    <rPh sb="0" eb="2">
      <t>ウルシヤマ</t>
    </rPh>
    <phoneticPr fontId="2"/>
  </si>
  <si>
    <t>巻北</t>
    <rPh sb="0" eb="1">
      <t>マキ</t>
    </rPh>
    <rPh sb="1" eb="2">
      <t>キタ</t>
    </rPh>
    <phoneticPr fontId="2"/>
  </si>
  <si>
    <t>1年生[人]</t>
    <rPh sb="1" eb="3">
      <t>ネンセイ</t>
    </rPh>
    <rPh sb="4" eb="5">
      <t>ニン</t>
    </rPh>
    <phoneticPr fontId="2"/>
  </si>
  <si>
    <t>2年生[人]</t>
    <rPh sb="1" eb="3">
      <t>ネンセイ</t>
    </rPh>
    <rPh sb="4" eb="5">
      <t>ニン</t>
    </rPh>
    <phoneticPr fontId="2"/>
  </si>
  <si>
    <t>3年生[人]</t>
    <rPh sb="1" eb="3">
      <t>ネンセイ</t>
    </rPh>
    <rPh sb="4" eb="5">
      <t>ニン</t>
    </rPh>
    <phoneticPr fontId="2"/>
  </si>
  <si>
    <t>4年生[人]</t>
    <rPh sb="1" eb="3">
      <t>ネンセイ</t>
    </rPh>
    <rPh sb="4" eb="5">
      <t>ニン</t>
    </rPh>
    <phoneticPr fontId="2"/>
  </si>
  <si>
    <t>5年生[人]</t>
    <rPh sb="1" eb="3">
      <t>ネンセイ</t>
    </rPh>
    <rPh sb="4" eb="5">
      <t>ニン</t>
    </rPh>
    <phoneticPr fontId="2"/>
  </si>
  <si>
    <t>6年生[人]</t>
    <rPh sb="1" eb="3">
      <t>ネンセイ</t>
    </rPh>
    <rPh sb="4" eb="5">
      <t>ニン</t>
    </rPh>
    <phoneticPr fontId="2"/>
  </si>
  <si>
    <t>クラブ計[人]</t>
    <rPh sb="3" eb="4">
      <t>ケイ</t>
    </rPh>
    <rPh sb="5" eb="6">
      <t>ニン</t>
    </rPh>
    <phoneticPr fontId="2"/>
  </si>
  <si>
    <t>a-01-03　ひまわりクラブ</t>
    <phoneticPr fontId="2"/>
  </si>
  <si>
    <t>早通南</t>
  </si>
  <si>
    <t>横越</t>
  </si>
  <si>
    <t>亀田</t>
  </si>
  <si>
    <t>早通</t>
  </si>
  <si>
    <t>亀田東</t>
  </si>
  <si>
    <t>亀田西</t>
  </si>
  <si>
    <t>白根</t>
  </si>
  <si>
    <t>潟東</t>
  </si>
  <si>
    <t>(平成30年5月1日現在)</t>
    <rPh sb="1" eb="3">
      <t>ヘイセイ</t>
    </rPh>
    <rPh sb="5" eb="6">
      <t>ネン</t>
    </rPh>
    <rPh sb="7" eb="8">
      <t>ガツ</t>
    </rPh>
    <rPh sb="9" eb="10">
      <t>ヒ</t>
    </rPh>
    <rPh sb="10" eb="11">
      <t>ゲン</t>
    </rPh>
    <rPh sb="11" eb="12">
      <t>ザイ</t>
    </rPh>
    <phoneticPr fontId="2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</si>
</sst>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4" fillId="0" borderId="0"/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177" fontId="6" fillId="0" borderId="28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/>
    </xf>
    <xf numFmtId="177" fontId="6" fillId="0" borderId="30" xfId="0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34" xfId="0" applyNumberFormat="1" applyFont="1" applyBorder="1">
      <alignment vertical="center"/>
    </xf>
    <xf numFmtId="177" fontId="3" fillId="0" borderId="35" xfId="0" applyNumberFormat="1" applyFont="1" applyBorder="1">
      <alignment vertical="center"/>
    </xf>
    <xf numFmtId="177" fontId="3" fillId="0" borderId="36" xfId="0" applyNumberFormat="1" applyFont="1" applyBorder="1">
      <alignment vertical="center"/>
    </xf>
    <xf numFmtId="177" fontId="3" fillId="0" borderId="37" xfId="0" applyNumberFormat="1" applyFont="1" applyBorder="1">
      <alignment vertical="center"/>
    </xf>
    <xf numFmtId="177" fontId="3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3" fillId="0" borderId="41" xfId="0" applyNumberFormat="1" applyFont="1" applyBorder="1">
      <alignment vertical="center"/>
    </xf>
    <xf numFmtId="0" fontId="3" fillId="0" borderId="2" xfId="1" applyNumberFormat="1" applyFont="1" applyBorder="1">
      <alignment vertical="center"/>
    </xf>
    <xf numFmtId="177" fontId="3" fillId="0" borderId="3" xfId="1" applyNumberFormat="1" applyFont="1" applyBorder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view="pageBreakPreview" zoomScaleNormal="100" zoomScaleSheetLayoutView="100" workbookViewId="0">
      <pane xSplit="1" ySplit="2" topLeftCell="B48" activePane="bottomRight" state="frozen"/>
      <selection pane="topRight" activeCell="C1" sqref="C1"/>
      <selection pane="bottomLeft" activeCell="A3" sqref="A3"/>
      <selection pane="bottomRight" activeCell="M58" sqref="M58"/>
    </sheetView>
  </sheetViews>
  <sheetFormatPr defaultRowHeight="13.5"/>
  <cols>
    <col min="1" max="1" width="14.125" style="5" customWidth="1"/>
    <col min="2" max="8" width="11.625" style="5" customWidth="1"/>
    <col min="9" max="9" width="1.625" style="5" customWidth="1"/>
    <col min="10" max="16384" width="9" style="5"/>
  </cols>
  <sheetData>
    <row r="1" spans="1:10" ht="14.25" thickBot="1">
      <c r="A1" s="1" t="s">
        <v>83</v>
      </c>
      <c r="B1" s="1"/>
      <c r="C1" s="1"/>
      <c r="D1" s="1"/>
      <c r="E1" s="1"/>
      <c r="F1" s="1"/>
      <c r="G1" s="1"/>
      <c r="H1" s="10" t="s">
        <v>92</v>
      </c>
    </row>
    <row r="2" spans="1:10" ht="14.25" thickBot="1">
      <c r="A2" s="2" t="s">
        <v>1</v>
      </c>
      <c r="B2" s="3" t="s">
        <v>76</v>
      </c>
      <c r="C2" s="3" t="s">
        <v>77</v>
      </c>
      <c r="D2" s="3" t="s">
        <v>78</v>
      </c>
      <c r="E2" s="3" t="s">
        <v>79</v>
      </c>
      <c r="F2" s="3" t="s">
        <v>80</v>
      </c>
      <c r="G2" s="3" t="s">
        <v>81</v>
      </c>
      <c r="H2" s="4" t="s">
        <v>82</v>
      </c>
    </row>
    <row r="3" spans="1:10">
      <c r="A3" s="21" t="s">
        <v>5</v>
      </c>
      <c r="B3" s="11">
        <v>30</v>
      </c>
      <c r="C3" s="11">
        <v>29</v>
      </c>
      <c r="D3" s="11">
        <v>18</v>
      </c>
      <c r="E3" s="11">
        <v>11</v>
      </c>
      <c r="F3" s="11">
        <v>0</v>
      </c>
      <c r="G3" s="8">
        <v>1</v>
      </c>
      <c r="H3" s="38">
        <f>B3+C3+D3+E3+F3+G3</f>
        <v>89</v>
      </c>
    </row>
    <row r="4" spans="1:10">
      <c r="A4" s="22" t="s">
        <v>6</v>
      </c>
      <c r="B4" s="6">
        <v>22</v>
      </c>
      <c r="C4" s="6">
        <v>19</v>
      </c>
      <c r="D4" s="6">
        <v>8</v>
      </c>
      <c r="E4" s="6">
        <v>7</v>
      </c>
      <c r="F4" s="6">
        <v>1</v>
      </c>
      <c r="G4" s="6">
        <v>0</v>
      </c>
      <c r="H4" s="38">
        <f>B4+C4+D4+E4+F4+G4</f>
        <v>57</v>
      </c>
    </row>
    <row r="5" spans="1:10">
      <c r="A5" s="22" t="s">
        <v>7</v>
      </c>
      <c r="B5" s="6">
        <v>37</v>
      </c>
      <c r="C5" s="6">
        <v>26</v>
      </c>
      <c r="D5" s="6">
        <v>23</v>
      </c>
      <c r="E5" s="6">
        <v>9</v>
      </c>
      <c r="F5" s="6">
        <v>3</v>
      </c>
      <c r="G5" s="6">
        <v>0</v>
      </c>
      <c r="H5" s="38">
        <f t="shared" ref="H5:H43" si="0">B5+C5+D5+E5+F5+G5</f>
        <v>98</v>
      </c>
    </row>
    <row r="6" spans="1:10">
      <c r="A6" s="22" t="s">
        <v>8</v>
      </c>
      <c r="B6" s="6">
        <v>52</v>
      </c>
      <c r="C6" s="6">
        <v>46</v>
      </c>
      <c r="D6" s="6">
        <v>25</v>
      </c>
      <c r="E6" s="6">
        <v>13</v>
      </c>
      <c r="F6" s="6">
        <v>1</v>
      </c>
      <c r="G6" s="6">
        <v>0</v>
      </c>
      <c r="H6" s="38">
        <f t="shared" si="0"/>
        <v>137</v>
      </c>
    </row>
    <row r="7" spans="1:10">
      <c r="A7" s="23" t="s">
        <v>9</v>
      </c>
      <c r="B7" s="9">
        <v>59</v>
      </c>
      <c r="C7" s="9">
        <v>40</v>
      </c>
      <c r="D7" s="9">
        <v>37</v>
      </c>
      <c r="E7" s="9">
        <v>10</v>
      </c>
      <c r="F7" s="9">
        <v>9</v>
      </c>
      <c r="G7" s="9">
        <v>0</v>
      </c>
      <c r="H7" s="38">
        <f t="shared" si="0"/>
        <v>155</v>
      </c>
    </row>
    <row r="8" spans="1:10">
      <c r="A8" s="24" t="s">
        <v>10</v>
      </c>
      <c r="B8" s="6">
        <v>41</v>
      </c>
      <c r="C8" s="6">
        <v>36</v>
      </c>
      <c r="D8" s="6">
        <v>22</v>
      </c>
      <c r="E8" s="6">
        <v>8</v>
      </c>
      <c r="F8" s="6">
        <v>2</v>
      </c>
      <c r="G8" s="6">
        <v>0</v>
      </c>
      <c r="H8" s="38">
        <f t="shared" si="0"/>
        <v>109</v>
      </c>
    </row>
    <row r="9" spans="1:10" ht="14.25" thickBot="1">
      <c r="A9" s="24" t="s">
        <v>84</v>
      </c>
      <c r="B9" s="6">
        <v>54</v>
      </c>
      <c r="C9" s="19">
        <v>43</v>
      </c>
      <c r="D9" s="19">
        <v>33</v>
      </c>
      <c r="E9" s="19">
        <v>12</v>
      </c>
      <c r="F9" s="19">
        <v>2</v>
      </c>
      <c r="G9" s="19">
        <v>0</v>
      </c>
      <c r="H9" s="39">
        <f t="shared" si="0"/>
        <v>144</v>
      </c>
      <c r="J9"/>
    </row>
    <row r="10" spans="1:10" ht="14.25" thickTop="1">
      <c r="A10" s="25" t="s">
        <v>11</v>
      </c>
      <c r="B10" s="12">
        <v>4</v>
      </c>
      <c r="C10" s="20">
        <v>19</v>
      </c>
      <c r="D10" s="20">
        <v>11</v>
      </c>
      <c r="E10" s="20">
        <v>1</v>
      </c>
      <c r="F10" s="20">
        <v>2</v>
      </c>
      <c r="G10" s="20">
        <v>1</v>
      </c>
      <c r="H10" s="38">
        <f t="shared" si="0"/>
        <v>38</v>
      </c>
    </row>
    <row r="11" spans="1:10">
      <c r="A11" s="26" t="s">
        <v>12</v>
      </c>
      <c r="B11" s="8">
        <v>71</v>
      </c>
      <c r="C11" s="8">
        <v>71</v>
      </c>
      <c r="D11" s="8">
        <v>38</v>
      </c>
      <c r="E11" s="8">
        <v>21</v>
      </c>
      <c r="F11" s="8">
        <v>3</v>
      </c>
      <c r="G11" s="8">
        <v>1</v>
      </c>
      <c r="H11" s="38">
        <f t="shared" si="0"/>
        <v>205</v>
      </c>
    </row>
    <row r="12" spans="1:10">
      <c r="A12" s="23" t="s">
        <v>13</v>
      </c>
      <c r="B12" s="9">
        <v>32</v>
      </c>
      <c r="C12" s="9">
        <v>32</v>
      </c>
      <c r="D12" s="9">
        <v>28</v>
      </c>
      <c r="E12" s="9">
        <v>16</v>
      </c>
      <c r="F12" s="9">
        <v>5</v>
      </c>
      <c r="G12" s="9">
        <v>3</v>
      </c>
      <c r="H12" s="38">
        <f t="shared" si="0"/>
        <v>116</v>
      </c>
    </row>
    <row r="13" spans="1:10">
      <c r="A13" s="27" t="s">
        <v>14</v>
      </c>
      <c r="B13" s="13">
        <v>41</v>
      </c>
      <c r="C13" s="13">
        <v>31</v>
      </c>
      <c r="D13" s="13">
        <v>31</v>
      </c>
      <c r="E13" s="13">
        <v>11</v>
      </c>
      <c r="F13" s="13">
        <v>4</v>
      </c>
      <c r="G13" s="13">
        <v>2</v>
      </c>
      <c r="H13" s="38">
        <f t="shared" si="0"/>
        <v>120</v>
      </c>
    </row>
    <row r="14" spans="1:10">
      <c r="A14" s="22" t="s">
        <v>15</v>
      </c>
      <c r="B14" s="6">
        <v>54</v>
      </c>
      <c r="C14" s="6">
        <v>49</v>
      </c>
      <c r="D14" s="6">
        <v>39</v>
      </c>
      <c r="E14" s="6">
        <v>17</v>
      </c>
      <c r="F14" s="6">
        <v>11</v>
      </c>
      <c r="G14" s="6">
        <v>2</v>
      </c>
      <c r="H14" s="38">
        <f t="shared" si="0"/>
        <v>172</v>
      </c>
    </row>
    <row r="15" spans="1:10">
      <c r="A15" s="27" t="s">
        <v>16</v>
      </c>
      <c r="B15" s="13">
        <v>27</v>
      </c>
      <c r="C15" s="13">
        <v>44</v>
      </c>
      <c r="D15" s="13">
        <v>27</v>
      </c>
      <c r="E15" s="13">
        <v>14</v>
      </c>
      <c r="F15" s="13">
        <v>2</v>
      </c>
      <c r="G15" s="13">
        <v>1</v>
      </c>
      <c r="H15" s="38">
        <f t="shared" si="0"/>
        <v>115</v>
      </c>
    </row>
    <row r="16" spans="1:10">
      <c r="A16" s="22" t="s">
        <v>17</v>
      </c>
      <c r="B16" s="8">
        <v>44</v>
      </c>
      <c r="C16" s="8">
        <v>44</v>
      </c>
      <c r="D16" s="8">
        <v>20</v>
      </c>
      <c r="E16" s="8">
        <v>21</v>
      </c>
      <c r="F16" s="8">
        <v>9</v>
      </c>
      <c r="G16" s="8">
        <v>0</v>
      </c>
      <c r="H16" s="38">
        <f t="shared" si="0"/>
        <v>138</v>
      </c>
    </row>
    <row r="17" spans="1:8">
      <c r="A17" s="22" t="s">
        <v>18</v>
      </c>
      <c r="B17" s="6">
        <v>12</v>
      </c>
      <c r="C17" s="6">
        <v>18</v>
      </c>
      <c r="D17" s="6">
        <v>7</v>
      </c>
      <c r="E17" s="6">
        <v>12</v>
      </c>
      <c r="F17" s="6">
        <v>8</v>
      </c>
      <c r="G17" s="6">
        <v>0</v>
      </c>
      <c r="H17" s="38">
        <f t="shared" si="0"/>
        <v>57</v>
      </c>
    </row>
    <row r="18" spans="1:8">
      <c r="A18" s="26" t="s">
        <v>19</v>
      </c>
      <c r="B18" s="8">
        <v>52</v>
      </c>
      <c r="C18" s="8">
        <v>55</v>
      </c>
      <c r="D18" s="8">
        <v>31</v>
      </c>
      <c r="E18" s="8">
        <v>19</v>
      </c>
      <c r="F18" s="8">
        <v>8</v>
      </c>
      <c r="G18" s="8">
        <v>0</v>
      </c>
      <c r="H18" s="38">
        <f t="shared" si="0"/>
        <v>165</v>
      </c>
    </row>
    <row r="19" spans="1:8">
      <c r="A19" s="22" t="s">
        <v>20</v>
      </c>
      <c r="B19" s="6">
        <v>26</v>
      </c>
      <c r="C19" s="6">
        <v>42</v>
      </c>
      <c r="D19" s="6">
        <v>20</v>
      </c>
      <c r="E19" s="6">
        <v>10</v>
      </c>
      <c r="F19" s="6">
        <v>2</v>
      </c>
      <c r="G19" s="6">
        <v>3</v>
      </c>
      <c r="H19" s="38">
        <f t="shared" si="0"/>
        <v>103</v>
      </c>
    </row>
    <row r="20" spans="1:8">
      <c r="A20" s="24" t="s">
        <v>21</v>
      </c>
      <c r="B20" s="6">
        <v>32</v>
      </c>
      <c r="C20" s="6">
        <v>20</v>
      </c>
      <c r="D20" s="6">
        <v>19</v>
      </c>
      <c r="E20" s="6">
        <v>9</v>
      </c>
      <c r="F20" s="6">
        <v>2</v>
      </c>
      <c r="G20" s="6">
        <v>2</v>
      </c>
      <c r="H20" s="38">
        <f t="shared" si="0"/>
        <v>84</v>
      </c>
    </row>
    <row r="21" spans="1:8" ht="14.25" thickBot="1">
      <c r="A21" s="28" t="s">
        <v>22</v>
      </c>
      <c r="B21" s="19">
        <v>26</v>
      </c>
      <c r="C21" s="19">
        <v>25</v>
      </c>
      <c r="D21" s="19">
        <v>19</v>
      </c>
      <c r="E21" s="19">
        <v>7</v>
      </c>
      <c r="F21" s="19">
        <v>1</v>
      </c>
      <c r="G21" s="19">
        <v>0</v>
      </c>
      <c r="H21" s="39">
        <f t="shared" si="0"/>
        <v>78</v>
      </c>
    </row>
    <row r="22" spans="1:8" ht="14.25" thickTop="1">
      <c r="A22" s="26" t="s">
        <v>23</v>
      </c>
      <c r="B22" s="8">
        <v>27</v>
      </c>
      <c r="C22" s="8">
        <v>30</v>
      </c>
      <c r="D22" s="8">
        <v>27</v>
      </c>
      <c r="E22" s="8">
        <v>12</v>
      </c>
      <c r="F22" s="8">
        <v>5</v>
      </c>
      <c r="G22" s="8">
        <v>2</v>
      </c>
      <c r="H22" s="38">
        <f t="shared" si="0"/>
        <v>103</v>
      </c>
    </row>
    <row r="23" spans="1:8">
      <c r="A23" s="26" t="s">
        <v>2</v>
      </c>
      <c r="B23" s="8">
        <v>29</v>
      </c>
      <c r="C23" s="8">
        <v>23</v>
      </c>
      <c r="D23" s="8">
        <v>20</v>
      </c>
      <c r="E23" s="8">
        <v>8</v>
      </c>
      <c r="F23" s="8">
        <v>4</v>
      </c>
      <c r="G23" s="8">
        <v>3</v>
      </c>
      <c r="H23" s="38">
        <f t="shared" si="0"/>
        <v>87</v>
      </c>
    </row>
    <row r="24" spans="1:8">
      <c r="A24" s="22" t="s">
        <v>24</v>
      </c>
      <c r="B24" s="6">
        <v>9</v>
      </c>
      <c r="C24" s="6">
        <v>17</v>
      </c>
      <c r="D24" s="6">
        <v>18</v>
      </c>
      <c r="E24" s="6">
        <v>11</v>
      </c>
      <c r="F24" s="6">
        <v>4</v>
      </c>
      <c r="G24" s="6">
        <v>3</v>
      </c>
      <c r="H24" s="38">
        <f t="shared" si="0"/>
        <v>62</v>
      </c>
    </row>
    <row r="25" spans="1:8">
      <c r="A25" s="22" t="s">
        <v>25</v>
      </c>
      <c r="B25" s="6">
        <v>51</v>
      </c>
      <c r="C25" s="6">
        <v>40</v>
      </c>
      <c r="D25" s="6">
        <v>40</v>
      </c>
      <c r="E25" s="6">
        <v>11</v>
      </c>
      <c r="F25" s="6">
        <v>6</v>
      </c>
      <c r="G25" s="6">
        <v>3</v>
      </c>
      <c r="H25" s="38">
        <f t="shared" si="0"/>
        <v>151</v>
      </c>
    </row>
    <row r="26" spans="1:8">
      <c r="A26" s="22" t="s">
        <v>26</v>
      </c>
      <c r="B26" s="6">
        <v>34</v>
      </c>
      <c r="C26" s="6">
        <v>23</v>
      </c>
      <c r="D26" s="6">
        <v>27</v>
      </c>
      <c r="E26" s="6">
        <v>12</v>
      </c>
      <c r="F26" s="6">
        <v>5</v>
      </c>
      <c r="G26" s="6">
        <v>1</v>
      </c>
      <c r="H26" s="40">
        <f t="shared" si="0"/>
        <v>102</v>
      </c>
    </row>
    <row r="27" spans="1:8">
      <c r="A27" s="22" t="s">
        <v>27</v>
      </c>
      <c r="B27" s="6">
        <v>21</v>
      </c>
      <c r="C27" s="6">
        <v>19</v>
      </c>
      <c r="D27" s="6">
        <v>10</v>
      </c>
      <c r="E27" s="6">
        <v>4</v>
      </c>
      <c r="F27" s="6">
        <v>1</v>
      </c>
      <c r="G27" s="6">
        <v>0</v>
      </c>
      <c r="H27" s="38">
        <f t="shared" si="0"/>
        <v>55</v>
      </c>
    </row>
    <row r="28" spans="1:8">
      <c r="A28" s="22" t="s">
        <v>28</v>
      </c>
      <c r="B28" s="6">
        <v>38</v>
      </c>
      <c r="C28" s="6">
        <v>34</v>
      </c>
      <c r="D28" s="6">
        <v>15</v>
      </c>
      <c r="E28" s="6">
        <v>16</v>
      </c>
      <c r="F28" s="6">
        <v>2</v>
      </c>
      <c r="G28" s="6">
        <v>1</v>
      </c>
      <c r="H28" s="38">
        <f t="shared" si="0"/>
        <v>106</v>
      </c>
    </row>
    <row r="29" spans="1:8">
      <c r="A29" s="22" t="s">
        <v>29</v>
      </c>
      <c r="B29" s="6">
        <v>25</v>
      </c>
      <c r="C29" s="6">
        <v>35</v>
      </c>
      <c r="D29" s="6">
        <v>29</v>
      </c>
      <c r="E29" s="6">
        <v>16</v>
      </c>
      <c r="F29" s="6">
        <v>2</v>
      </c>
      <c r="G29" s="6">
        <v>0</v>
      </c>
      <c r="H29" s="38">
        <f t="shared" si="0"/>
        <v>107</v>
      </c>
    </row>
    <row r="30" spans="1:8">
      <c r="A30" s="22" t="s">
        <v>30</v>
      </c>
      <c r="B30" s="6">
        <v>49</v>
      </c>
      <c r="C30" s="6">
        <v>45</v>
      </c>
      <c r="D30" s="6">
        <v>36</v>
      </c>
      <c r="E30" s="6">
        <v>13</v>
      </c>
      <c r="F30" s="6">
        <v>4</v>
      </c>
      <c r="G30" s="6">
        <v>4</v>
      </c>
      <c r="H30" s="38">
        <f t="shared" si="0"/>
        <v>151</v>
      </c>
    </row>
    <row r="31" spans="1:8">
      <c r="A31" s="22" t="s">
        <v>31</v>
      </c>
      <c r="B31" s="6">
        <v>86</v>
      </c>
      <c r="C31" s="6">
        <v>80</v>
      </c>
      <c r="D31" s="6">
        <v>39</v>
      </c>
      <c r="E31" s="6">
        <v>31</v>
      </c>
      <c r="F31" s="6">
        <v>7</v>
      </c>
      <c r="G31" s="6">
        <v>4</v>
      </c>
      <c r="H31" s="38">
        <f t="shared" si="0"/>
        <v>247</v>
      </c>
    </row>
    <row r="32" spans="1:8">
      <c r="A32" s="22" t="s">
        <v>32</v>
      </c>
      <c r="B32" s="6">
        <v>24</v>
      </c>
      <c r="C32" s="6">
        <v>20</v>
      </c>
      <c r="D32" s="6">
        <v>12</v>
      </c>
      <c r="E32" s="6">
        <v>13</v>
      </c>
      <c r="F32" s="6">
        <v>0</v>
      </c>
      <c r="G32" s="6">
        <v>1</v>
      </c>
      <c r="H32" s="38">
        <f t="shared" si="0"/>
        <v>70</v>
      </c>
    </row>
    <row r="33" spans="1:8">
      <c r="A33" s="22" t="s">
        <v>33</v>
      </c>
      <c r="B33" s="6">
        <v>54</v>
      </c>
      <c r="C33" s="6">
        <v>57</v>
      </c>
      <c r="D33" s="6">
        <v>30</v>
      </c>
      <c r="E33" s="6">
        <v>19</v>
      </c>
      <c r="F33" s="6">
        <v>10</v>
      </c>
      <c r="G33" s="6">
        <v>3</v>
      </c>
      <c r="H33" s="38">
        <f t="shared" si="0"/>
        <v>173</v>
      </c>
    </row>
    <row r="34" spans="1:8">
      <c r="A34" s="22" t="s">
        <v>34</v>
      </c>
      <c r="B34" s="6">
        <v>27</v>
      </c>
      <c r="C34" s="6">
        <v>20</v>
      </c>
      <c r="D34" s="6">
        <v>17</v>
      </c>
      <c r="E34" s="6">
        <v>6</v>
      </c>
      <c r="F34" s="6">
        <v>9</v>
      </c>
      <c r="G34" s="6">
        <v>3</v>
      </c>
      <c r="H34" s="38">
        <f t="shared" si="0"/>
        <v>82</v>
      </c>
    </row>
    <row r="35" spans="1:8">
      <c r="A35" s="22" t="s">
        <v>35</v>
      </c>
      <c r="B35" s="6">
        <v>30</v>
      </c>
      <c r="C35" s="6">
        <v>22</v>
      </c>
      <c r="D35" s="6">
        <v>19</v>
      </c>
      <c r="E35" s="6">
        <v>13</v>
      </c>
      <c r="F35" s="6">
        <v>7</v>
      </c>
      <c r="G35" s="6">
        <v>1</v>
      </c>
      <c r="H35" s="38">
        <f t="shared" si="0"/>
        <v>92</v>
      </c>
    </row>
    <row r="36" spans="1:8">
      <c r="A36" s="22" t="s">
        <v>36</v>
      </c>
      <c r="B36" s="6">
        <v>76</v>
      </c>
      <c r="C36" s="6">
        <v>58</v>
      </c>
      <c r="D36" s="6">
        <v>49</v>
      </c>
      <c r="E36" s="6">
        <v>20</v>
      </c>
      <c r="F36" s="6">
        <v>15</v>
      </c>
      <c r="G36" s="6">
        <v>1</v>
      </c>
      <c r="H36" s="38">
        <f t="shared" si="0"/>
        <v>219</v>
      </c>
    </row>
    <row r="37" spans="1:8">
      <c r="A37" s="22" t="s">
        <v>37</v>
      </c>
      <c r="B37" s="6">
        <v>52</v>
      </c>
      <c r="C37" s="6">
        <v>54</v>
      </c>
      <c r="D37" s="6">
        <v>37</v>
      </c>
      <c r="E37" s="6">
        <v>27</v>
      </c>
      <c r="F37" s="6">
        <v>5</v>
      </c>
      <c r="G37" s="6">
        <v>1</v>
      </c>
      <c r="H37" s="38">
        <f t="shared" si="0"/>
        <v>176</v>
      </c>
    </row>
    <row r="38" spans="1:8" ht="14.25" thickBot="1">
      <c r="A38" s="29" t="s">
        <v>38</v>
      </c>
      <c r="B38" s="19">
        <v>34</v>
      </c>
      <c r="C38" s="19">
        <v>32</v>
      </c>
      <c r="D38" s="19">
        <v>27</v>
      </c>
      <c r="E38" s="19">
        <v>18</v>
      </c>
      <c r="F38" s="19">
        <v>12</v>
      </c>
      <c r="G38" s="19">
        <v>3</v>
      </c>
      <c r="H38" s="39">
        <f t="shared" si="0"/>
        <v>126</v>
      </c>
    </row>
    <row r="39" spans="1:8" ht="14.25" thickTop="1">
      <c r="A39" s="26" t="s">
        <v>39</v>
      </c>
      <c r="B39" s="18">
        <v>30</v>
      </c>
      <c r="C39" s="18">
        <v>21</v>
      </c>
      <c r="D39" s="18">
        <v>7</v>
      </c>
      <c r="E39" s="18">
        <v>5</v>
      </c>
      <c r="F39" s="18">
        <v>0</v>
      </c>
      <c r="G39" s="18">
        <v>2</v>
      </c>
      <c r="H39" s="38">
        <f t="shared" si="0"/>
        <v>65</v>
      </c>
    </row>
    <row r="40" spans="1:8">
      <c r="A40" s="22" t="s">
        <v>40</v>
      </c>
      <c r="B40" s="6">
        <v>14</v>
      </c>
      <c r="C40" s="6">
        <v>9</v>
      </c>
      <c r="D40" s="6">
        <v>7</v>
      </c>
      <c r="E40" s="6">
        <v>3</v>
      </c>
      <c r="F40" s="6">
        <v>0</v>
      </c>
      <c r="G40" s="6">
        <v>0</v>
      </c>
      <c r="H40" s="38">
        <f t="shared" si="0"/>
        <v>33</v>
      </c>
    </row>
    <row r="41" spans="1:8">
      <c r="A41" s="22" t="s">
        <v>41</v>
      </c>
      <c r="B41" s="6">
        <v>32</v>
      </c>
      <c r="C41" s="6">
        <v>41</v>
      </c>
      <c r="D41" s="6">
        <v>16</v>
      </c>
      <c r="E41" s="6">
        <v>10</v>
      </c>
      <c r="F41" s="6">
        <v>1</v>
      </c>
      <c r="G41" s="6">
        <v>2</v>
      </c>
      <c r="H41" s="38">
        <f t="shared" si="0"/>
        <v>102</v>
      </c>
    </row>
    <row r="42" spans="1:8">
      <c r="A42" s="22" t="s">
        <v>3</v>
      </c>
      <c r="B42" s="6">
        <v>14</v>
      </c>
      <c r="C42" s="6">
        <v>13</v>
      </c>
      <c r="D42" s="6">
        <v>12</v>
      </c>
      <c r="E42" s="6">
        <v>4</v>
      </c>
      <c r="F42" s="6">
        <v>1</v>
      </c>
      <c r="G42" s="6">
        <v>4</v>
      </c>
      <c r="H42" s="41">
        <f t="shared" si="0"/>
        <v>48</v>
      </c>
    </row>
    <row r="43" spans="1:8">
      <c r="A43" s="31" t="s">
        <v>42</v>
      </c>
      <c r="B43" s="32">
        <v>14</v>
      </c>
      <c r="C43" s="32">
        <v>10</v>
      </c>
      <c r="D43" s="32">
        <v>16</v>
      </c>
      <c r="E43" s="32">
        <v>1</v>
      </c>
      <c r="F43" s="32">
        <v>0</v>
      </c>
      <c r="G43" s="32">
        <v>0</v>
      </c>
      <c r="H43" s="42">
        <f t="shared" si="0"/>
        <v>41</v>
      </c>
    </row>
    <row r="44" spans="1:8">
      <c r="A44" s="22" t="s">
        <v>85</v>
      </c>
      <c r="B44" s="7">
        <v>59</v>
      </c>
      <c r="C44" s="7">
        <v>44</v>
      </c>
      <c r="D44" s="7">
        <v>48</v>
      </c>
      <c r="E44" s="7">
        <v>25</v>
      </c>
      <c r="F44" s="7">
        <v>4</v>
      </c>
      <c r="G44" s="7">
        <v>4</v>
      </c>
      <c r="H44" s="43">
        <f>B44+C44+D44+E44+F44+G44</f>
        <v>184</v>
      </c>
    </row>
    <row r="45" spans="1:8">
      <c r="A45" s="22" t="s">
        <v>86</v>
      </c>
      <c r="B45" s="6">
        <v>40</v>
      </c>
      <c r="C45" s="6">
        <v>49</v>
      </c>
      <c r="D45" s="6">
        <v>27</v>
      </c>
      <c r="E45" s="6">
        <v>20</v>
      </c>
      <c r="F45" s="6">
        <v>9</v>
      </c>
      <c r="G45" s="6">
        <v>2</v>
      </c>
      <c r="H45" s="43">
        <f>B45+C45+D45+E45+F45+G45</f>
        <v>147</v>
      </c>
    </row>
    <row r="46" spans="1:8">
      <c r="A46" s="23" t="s">
        <v>87</v>
      </c>
      <c r="B46" s="9">
        <v>13</v>
      </c>
      <c r="C46" s="9">
        <v>8</v>
      </c>
      <c r="D46" s="9">
        <v>18</v>
      </c>
      <c r="E46" s="9">
        <v>0</v>
      </c>
      <c r="F46" s="9">
        <v>0</v>
      </c>
      <c r="G46" s="9">
        <v>1</v>
      </c>
      <c r="H46" s="43">
        <f t="shared" ref="H46:H84" si="1">B46+C46+D46+E46+F46+G46</f>
        <v>40</v>
      </c>
    </row>
    <row r="47" spans="1:8">
      <c r="A47" s="22" t="s">
        <v>88</v>
      </c>
      <c r="B47" s="6">
        <v>67</v>
      </c>
      <c r="C47" s="6">
        <v>65</v>
      </c>
      <c r="D47" s="6">
        <v>47</v>
      </c>
      <c r="E47" s="6">
        <v>22</v>
      </c>
      <c r="F47" s="6">
        <v>6</v>
      </c>
      <c r="G47" s="6">
        <v>1</v>
      </c>
      <c r="H47" s="43">
        <f t="shared" si="1"/>
        <v>208</v>
      </c>
    </row>
    <row r="48" spans="1:8" ht="14.25" thickBot="1">
      <c r="A48" s="22" t="s">
        <v>89</v>
      </c>
      <c r="B48" s="6">
        <v>65</v>
      </c>
      <c r="C48" s="6">
        <v>60</v>
      </c>
      <c r="D48" s="6">
        <v>39</v>
      </c>
      <c r="E48" s="6">
        <v>11</v>
      </c>
      <c r="F48" s="6">
        <v>6</v>
      </c>
      <c r="G48" s="6">
        <v>0</v>
      </c>
      <c r="H48" s="44">
        <f t="shared" si="1"/>
        <v>181</v>
      </c>
    </row>
    <row r="49" spans="1:8" ht="14.25" thickTop="1">
      <c r="A49" s="33" t="s">
        <v>43</v>
      </c>
      <c r="B49" s="14">
        <v>38</v>
      </c>
      <c r="C49" s="14">
        <v>32</v>
      </c>
      <c r="D49" s="14">
        <v>15</v>
      </c>
      <c r="E49" s="14">
        <v>8</v>
      </c>
      <c r="F49" s="14">
        <v>7</v>
      </c>
      <c r="G49" s="14">
        <v>0</v>
      </c>
      <c r="H49" s="38">
        <f t="shared" si="1"/>
        <v>100</v>
      </c>
    </row>
    <row r="50" spans="1:8">
      <c r="A50" s="34" t="s">
        <v>44</v>
      </c>
      <c r="B50" s="6">
        <v>69</v>
      </c>
      <c r="C50" s="6">
        <v>60</v>
      </c>
      <c r="D50" s="6">
        <v>43</v>
      </c>
      <c r="E50" s="6">
        <v>35</v>
      </c>
      <c r="F50" s="6">
        <v>14</v>
      </c>
      <c r="G50" s="6">
        <v>7</v>
      </c>
      <c r="H50" s="43">
        <f t="shared" si="1"/>
        <v>228</v>
      </c>
    </row>
    <row r="51" spans="1:8">
      <c r="A51" s="23" t="s">
        <v>45</v>
      </c>
      <c r="B51" s="9">
        <v>20</v>
      </c>
      <c r="C51" s="9">
        <v>21</v>
      </c>
      <c r="D51" s="9">
        <v>12</v>
      </c>
      <c r="E51" s="9">
        <v>4</v>
      </c>
      <c r="F51" s="9">
        <v>5</v>
      </c>
      <c r="G51" s="9">
        <v>0</v>
      </c>
      <c r="H51" s="43">
        <f t="shared" si="1"/>
        <v>62</v>
      </c>
    </row>
    <row r="52" spans="1:8">
      <c r="A52" s="22" t="s">
        <v>46</v>
      </c>
      <c r="B52" s="7">
        <v>22</v>
      </c>
      <c r="C52" s="7">
        <v>18</v>
      </c>
      <c r="D52" s="7">
        <v>12</v>
      </c>
      <c r="E52" s="7">
        <v>3</v>
      </c>
      <c r="F52" s="7">
        <v>1</v>
      </c>
      <c r="G52" s="7">
        <v>0</v>
      </c>
      <c r="H52" s="43">
        <f t="shared" si="1"/>
        <v>56</v>
      </c>
    </row>
    <row r="53" spans="1:8" ht="14.25" thickBot="1">
      <c r="A53" s="23" t="s">
        <v>47</v>
      </c>
      <c r="B53" s="9">
        <v>5</v>
      </c>
      <c r="C53" s="9">
        <v>10</v>
      </c>
      <c r="D53" s="9">
        <v>13</v>
      </c>
      <c r="E53" s="9">
        <v>9</v>
      </c>
      <c r="F53" s="9">
        <v>4</v>
      </c>
      <c r="G53" s="9">
        <v>1</v>
      </c>
      <c r="H53" s="44">
        <f t="shared" si="1"/>
        <v>42</v>
      </c>
    </row>
    <row r="54" spans="1:8" ht="14.25" thickTop="1">
      <c r="A54" s="33" t="s">
        <v>90</v>
      </c>
      <c r="B54" s="16">
        <v>41</v>
      </c>
      <c r="C54" s="16">
        <v>34</v>
      </c>
      <c r="D54" s="16">
        <v>40</v>
      </c>
      <c r="E54" s="16">
        <v>19</v>
      </c>
      <c r="F54" s="16">
        <v>15</v>
      </c>
      <c r="G54" s="16">
        <v>7</v>
      </c>
      <c r="H54" s="38">
        <f t="shared" si="1"/>
        <v>156</v>
      </c>
    </row>
    <row r="55" spans="1:8">
      <c r="A55" s="22" t="s">
        <v>48</v>
      </c>
      <c r="B55" s="6">
        <v>5</v>
      </c>
      <c r="C55" s="6">
        <v>14</v>
      </c>
      <c r="D55" s="6">
        <v>7</v>
      </c>
      <c r="E55" s="6">
        <v>2</v>
      </c>
      <c r="F55" s="6">
        <v>1</v>
      </c>
      <c r="G55" s="6">
        <v>1</v>
      </c>
      <c r="H55" s="43">
        <f t="shared" si="1"/>
        <v>30</v>
      </c>
    </row>
    <row r="56" spans="1:8">
      <c r="A56" s="22" t="s">
        <v>49</v>
      </c>
      <c r="B56" s="6">
        <v>17</v>
      </c>
      <c r="C56" s="6">
        <v>9</v>
      </c>
      <c r="D56" s="6">
        <v>9</v>
      </c>
      <c r="E56" s="6">
        <v>6</v>
      </c>
      <c r="F56" s="6">
        <v>2</v>
      </c>
      <c r="G56" s="6">
        <v>2</v>
      </c>
      <c r="H56" s="43">
        <f t="shared" si="1"/>
        <v>45</v>
      </c>
    </row>
    <row r="57" spans="1:8">
      <c r="A57" s="22" t="s">
        <v>50</v>
      </c>
      <c r="B57" s="6">
        <v>20</v>
      </c>
      <c r="C57" s="6">
        <v>18</v>
      </c>
      <c r="D57" s="6">
        <v>18</v>
      </c>
      <c r="E57" s="6">
        <v>3</v>
      </c>
      <c r="F57" s="6">
        <v>0</v>
      </c>
      <c r="G57" s="6">
        <v>0</v>
      </c>
      <c r="H57" s="43">
        <f t="shared" si="1"/>
        <v>59</v>
      </c>
    </row>
    <row r="58" spans="1:8" ht="14.25" thickBot="1">
      <c r="A58" s="23" t="s">
        <v>51</v>
      </c>
      <c r="B58" s="9">
        <v>13</v>
      </c>
      <c r="C58" s="9">
        <v>13</v>
      </c>
      <c r="D58" s="9">
        <v>8</v>
      </c>
      <c r="E58" s="9">
        <v>1</v>
      </c>
      <c r="F58" s="9">
        <v>0</v>
      </c>
      <c r="G58" s="9">
        <v>1</v>
      </c>
      <c r="H58" s="44">
        <f t="shared" si="1"/>
        <v>36</v>
      </c>
    </row>
    <row r="59" spans="1:8" ht="14.25" thickTop="1">
      <c r="A59" s="35" t="s">
        <v>52</v>
      </c>
      <c r="B59" s="17">
        <v>57</v>
      </c>
      <c r="C59" s="17">
        <v>50</v>
      </c>
      <c r="D59" s="17">
        <v>39</v>
      </c>
      <c r="E59" s="17">
        <v>22</v>
      </c>
      <c r="F59" s="17">
        <v>4</v>
      </c>
      <c r="G59" s="17">
        <v>2</v>
      </c>
      <c r="H59" s="38">
        <f t="shared" si="1"/>
        <v>174</v>
      </c>
    </row>
    <row r="60" spans="1:8">
      <c r="A60" s="22" t="s">
        <v>53</v>
      </c>
      <c r="B60" s="6">
        <v>94</v>
      </c>
      <c r="C60" s="6">
        <v>72</v>
      </c>
      <c r="D60" s="6">
        <v>60</v>
      </c>
      <c r="E60" s="6">
        <v>24</v>
      </c>
      <c r="F60" s="6">
        <v>13</v>
      </c>
      <c r="G60" s="6">
        <v>2</v>
      </c>
      <c r="H60" s="43">
        <f t="shared" si="1"/>
        <v>265</v>
      </c>
    </row>
    <row r="61" spans="1:8">
      <c r="A61" s="22" t="s">
        <v>54</v>
      </c>
      <c r="B61" s="6">
        <v>87</v>
      </c>
      <c r="C61" s="6">
        <v>70</v>
      </c>
      <c r="D61" s="6">
        <v>59</v>
      </c>
      <c r="E61" s="6">
        <v>32</v>
      </c>
      <c r="F61" s="6">
        <v>10</v>
      </c>
      <c r="G61" s="6">
        <v>3</v>
      </c>
      <c r="H61" s="43">
        <f t="shared" si="1"/>
        <v>261</v>
      </c>
    </row>
    <row r="62" spans="1:8">
      <c r="A62" s="22" t="s">
        <v>55</v>
      </c>
      <c r="B62" s="6">
        <v>17</v>
      </c>
      <c r="C62" s="6">
        <v>13</v>
      </c>
      <c r="D62" s="6">
        <v>7</v>
      </c>
      <c r="E62" s="6">
        <v>2</v>
      </c>
      <c r="F62" s="6">
        <v>0</v>
      </c>
      <c r="G62" s="6">
        <v>0</v>
      </c>
      <c r="H62" s="43">
        <f t="shared" si="1"/>
        <v>39</v>
      </c>
    </row>
    <row r="63" spans="1:8">
      <c r="A63" s="22" t="s">
        <v>56</v>
      </c>
      <c r="B63" s="7">
        <v>46</v>
      </c>
      <c r="C63" s="7">
        <v>17</v>
      </c>
      <c r="D63" s="7">
        <v>29</v>
      </c>
      <c r="E63" s="7">
        <v>8</v>
      </c>
      <c r="F63" s="7">
        <v>2</v>
      </c>
      <c r="G63" s="7">
        <v>0</v>
      </c>
      <c r="H63" s="43">
        <f t="shared" si="1"/>
        <v>102</v>
      </c>
    </row>
    <row r="64" spans="1:8">
      <c r="A64" s="22" t="s">
        <v>57</v>
      </c>
      <c r="B64" s="6">
        <v>56</v>
      </c>
      <c r="C64" s="6">
        <v>36</v>
      </c>
      <c r="D64" s="6">
        <v>24</v>
      </c>
      <c r="E64" s="6">
        <v>13</v>
      </c>
      <c r="F64" s="6">
        <v>3</v>
      </c>
      <c r="G64" s="6">
        <v>1</v>
      </c>
      <c r="H64" s="43">
        <f t="shared" si="1"/>
        <v>133</v>
      </c>
    </row>
    <row r="65" spans="1:8">
      <c r="A65" s="22" t="s">
        <v>58</v>
      </c>
      <c r="B65" s="6">
        <v>54</v>
      </c>
      <c r="C65" s="6">
        <v>47</v>
      </c>
      <c r="D65" s="6">
        <v>40</v>
      </c>
      <c r="E65" s="6">
        <v>11</v>
      </c>
      <c r="F65" s="6">
        <v>5</v>
      </c>
      <c r="G65" s="6">
        <v>4</v>
      </c>
      <c r="H65" s="43">
        <f t="shared" si="1"/>
        <v>161</v>
      </c>
    </row>
    <row r="66" spans="1:8">
      <c r="A66" s="23" t="s">
        <v>59</v>
      </c>
      <c r="B66" s="9">
        <v>51</v>
      </c>
      <c r="C66" s="9">
        <v>31</v>
      </c>
      <c r="D66" s="9">
        <v>22</v>
      </c>
      <c r="E66" s="9">
        <v>10</v>
      </c>
      <c r="F66" s="9">
        <v>4</v>
      </c>
      <c r="G66" s="9">
        <v>0</v>
      </c>
      <c r="H66" s="43">
        <f t="shared" si="1"/>
        <v>118</v>
      </c>
    </row>
    <row r="67" spans="1:8">
      <c r="A67" s="22" t="s">
        <v>60</v>
      </c>
      <c r="B67" s="6">
        <v>50</v>
      </c>
      <c r="C67" s="6">
        <v>48</v>
      </c>
      <c r="D67" s="6">
        <v>40</v>
      </c>
      <c r="E67" s="6">
        <v>14</v>
      </c>
      <c r="F67" s="6">
        <v>4</v>
      </c>
      <c r="G67" s="6">
        <v>1</v>
      </c>
      <c r="H67" s="43">
        <f t="shared" si="1"/>
        <v>157</v>
      </c>
    </row>
    <row r="68" spans="1:8">
      <c r="A68" s="22" t="s">
        <v>61</v>
      </c>
      <c r="B68" s="6">
        <v>34</v>
      </c>
      <c r="C68" s="6">
        <v>33</v>
      </c>
      <c r="D68" s="6">
        <v>12</v>
      </c>
      <c r="E68" s="6">
        <v>11</v>
      </c>
      <c r="F68" s="6">
        <v>7</v>
      </c>
      <c r="G68" s="6">
        <v>0</v>
      </c>
      <c r="H68" s="43">
        <f t="shared" si="1"/>
        <v>97</v>
      </c>
    </row>
    <row r="69" spans="1:8">
      <c r="A69" s="22" t="s">
        <v>62</v>
      </c>
      <c r="B69" s="6">
        <v>39</v>
      </c>
      <c r="C69" s="6">
        <v>32</v>
      </c>
      <c r="D69" s="6">
        <v>32</v>
      </c>
      <c r="E69" s="6">
        <v>16</v>
      </c>
      <c r="F69" s="6">
        <v>2</v>
      </c>
      <c r="G69" s="6">
        <v>0</v>
      </c>
      <c r="H69" s="43">
        <f t="shared" si="1"/>
        <v>121</v>
      </c>
    </row>
    <row r="70" spans="1:8">
      <c r="A70" s="22" t="s">
        <v>4</v>
      </c>
      <c r="B70" s="6">
        <v>13</v>
      </c>
      <c r="C70" s="6">
        <v>8</v>
      </c>
      <c r="D70" s="6">
        <v>9</v>
      </c>
      <c r="E70" s="6">
        <v>3</v>
      </c>
      <c r="F70" s="6">
        <v>3</v>
      </c>
      <c r="G70" s="6">
        <v>1</v>
      </c>
      <c r="H70" s="43">
        <f t="shared" si="1"/>
        <v>37</v>
      </c>
    </row>
    <row r="71" spans="1:8">
      <c r="A71" s="22" t="s">
        <v>63</v>
      </c>
      <c r="B71" s="6">
        <v>30</v>
      </c>
      <c r="C71" s="6">
        <v>29</v>
      </c>
      <c r="D71" s="6">
        <v>31</v>
      </c>
      <c r="E71" s="6">
        <v>10</v>
      </c>
      <c r="F71" s="6">
        <v>5</v>
      </c>
      <c r="G71" s="6">
        <v>1</v>
      </c>
      <c r="H71" s="43">
        <f t="shared" si="1"/>
        <v>106</v>
      </c>
    </row>
    <row r="72" spans="1:8" ht="14.25" thickBot="1">
      <c r="A72" s="23" t="s">
        <v>64</v>
      </c>
      <c r="B72" s="9">
        <v>33</v>
      </c>
      <c r="C72" s="9">
        <v>21</v>
      </c>
      <c r="D72" s="9">
        <v>21</v>
      </c>
      <c r="E72" s="9">
        <v>13</v>
      </c>
      <c r="F72" s="9">
        <v>2</v>
      </c>
      <c r="G72" s="9">
        <v>2</v>
      </c>
      <c r="H72" s="44">
        <f t="shared" si="1"/>
        <v>92</v>
      </c>
    </row>
    <row r="73" spans="1:8" ht="14.25" thickTop="1">
      <c r="A73" s="33" t="s">
        <v>65</v>
      </c>
      <c r="B73" s="15">
        <v>2</v>
      </c>
      <c r="C73" s="15">
        <v>13</v>
      </c>
      <c r="D73" s="15">
        <v>2</v>
      </c>
      <c r="E73" s="15">
        <v>9</v>
      </c>
      <c r="F73" s="15">
        <v>1</v>
      </c>
      <c r="G73" s="15">
        <v>1</v>
      </c>
      <c r="H73" s="38">
        <f t="shared" si="1"/>
        <v>28</v>
      </c>
    </row>
    <row r="74" spans="1:8">
      <c r="A74" s="26" t="s">
        <v>66</v>
      </c>
      <c r="B74" s="8">
        <v>14</v>
      </c>
      <c r="C74" s="8">
        <v>11</v>
      </c>
      <c r="D74" s="8">
        <v>8</v>
      </c>
      <c r="E74" s="8">
        <v>8</v>
      </c>
      <c r="F74" s="8">
        <v>1</v>
      </c>
      <c r="G74" s="8">
        <v>0</v>
      </c>
      <c r="H74" s="43">
        <f t="shared" si="1"/>
        <v>42</v>
      </c>
    </row>
    <row r="75" spans="1:8">
      <c r="A75" s="22" t="s">
        <v>67</v>
      </c>
      <c r="B75" s="6">
        <v>10</v>
      </c>
      <c r="C75" s="6">
        <v>25</v>
      </c>
      <c r="D75" s="6">
        <v>12</v>
      </c>
      <c r="E75" s="6">
        <v>11</v>
      </c>
      <c r="F75" s="6">
        <v>0</v>
      </c>
      <c r="G75" s="6">
        <v>3</v>
      </c>
      <c r="H75" s="43">
        <f t="shared" si="1"/>
        <v>61</v>
      </c>
    </row>
    <row r="76" spans="1:8">
      <c r="A76" s="22" t="s">
        <v>68</v>
      </c>
      <c r="B76" s="6">
        <v>17</v>
      </c>
      <c r="C76" s="6">
        <v>9</v>
      </c>
      <c r="D76" s="6">
        <v>16</v>
      </c>
      <c r="E76" s="6">
        <v>9</v>
      </c>
      <c r="F76" s="6">
        <v>0</v>
      </c>
      <c r="G76" s="6">
        <v>0</v>
      </c>
      <c r="H76" s="43">
        <f t="shared" si="1"/>
        <v>51</v>
      </c>
    </row>
    <row r="77" spans="1:8">
      <c r="A77" s="22" t="s">
        <v>69</v>
      </c>
      <c r="B77" s="6">
        <v>7</v>
      </c>
      <c r="C77" s="6">
        <v>13</v>
      </c>
      <c r="D77" s="6">
        <v>7</v>
      </c>
      <c r="E77" s="6">
        <v>2</v>
      </c>
      <c r="F77" s="6">
        <v>0</v>
      </c>
      <c r="G77" s="6">
        <v>0</v>
      </c>
      <c r="H77" s="43">
        <f t="shared" si="1"/>
        <v>29</v>
      </c>
    </row>
    <row r="78" spans="1:8">
      <c r="A78" s="22" t="s">
        <v>91</v>
      </c>
      <c r="B78" s="6">
        <v>17</v>
      </c>
      <c r="C78" s="6">
        <v>30</v>
      </c>
      <c r="D78" s="6">
        <v>20</v>
      </c>
      <c r="E78" s="6">
        <v>7</v>
      </c>
      <c r="F78" s="6">
        <v>1</v>
      </c>
      <c r="G78" s="6">
        <v>0</v>
      </c>
      <c r="H78" s="43">
        <f t="shared" si="1"/>
        <v>75</v>
      </c>
    </row>
    <row r="79" spans="1:8">
      <c r="A79" s="22" t="s">
        <v>70</v>
      </c>
      <c r="B79" s="6">
        <v>6</v>
      </c>
      <c r="C79" s="6">
        <v>9</v>
      </c>
      <c r="D79" s="6">
        <v>7</v>
      </c>
      <c r="E79" s="6">
        <v>3</v>
      </c>
      <c r="F79" s="6">
        <v>0</v>
      </c>
      <c r="G79" s="6">
        <v>0</v>
      </c>
      <c r="H79" s="43">
        <f t="shared" si="1"/>
        <v>25</v>
      </c>
    </row>
    <row r="80" spans="1:8">
      <c r="A80" s="22" t="s">
        <v>71</v>
      </c>
      <c r="B80" s="6">
        <v>21</v>
      </c>
      <c r="C80" s="6">
        <v>9</v>
      </c>
      <c r="D80" s="6">
        <v>19</v>
      </c>
      <c r="E80" s="6">
        <v>14</v>
      </c>
      <c r="F80" s="6">
        <v>0</v>
      </c>
      <c r="G80" s="6">
        <v>0</v>
      </c>
      <c r="H80" s="43">
        <f t="shared" si="1"/>
        <v>63</v>
      </c>
    </row>
    <row r="81" spans="1:8">
      <c r="A81" s="22" t="s">
        <v>72</v>
      </c>
      <c r="B81" s="6">
        <v>9</v>
      </c>
      <c r="C81" s="6">
        <v>6</v>
      </c>
      <c r="D81" s="6">
        <v>12</v>
      </c>
      <c r="E81" s="6">
        <v>2</v>
      </c>
      <c r="F81" s="6">
        <v>0</v>
      </c>
      <c r="G81" s="6">
        <v>0</v>
      </c>
      <c r="H81" s="43">
        <f t="shared" si="1"/>
        <v>29</v>
      </c>
    </row>
    <row r="82" spans="1:8">
      <c r="A82" s="23" t="s">
        <v>73</v>
      </c>
      <c r="B82" s="6">
        <v>29</v>
      </c>
      <c r="C82" s="6">
        <v>21</v>
      </c>
      <c r="D82" s="6">
        <v>33</v>
      </c>
      <c r="E82" s="6">
        <v>15</v>
      </c>
      <c r="F82" s="6">
        <v>6</v>
      </c>
      <c r="G82" s="6">
        <v>3</v>
      </c>
      <c r="H82" s="43">
        <f t="shared" si="1"/>
        <v>107</v>
      </c>
    </row>
    <row r="83" spans="1:8">
      <c r="A83" s="22" t="s">
        <v>74</v>
      </c>
      <c r="B83" s="6">
        <v>8</v>
      </c>
      <c r="C83" s="6">
        <v>10</v>
      </c>
      <c r="D83" s="6">
        <v>12</v>
      </c>
      <c r="E83" s="6">
        <v>5</v>
      </c>
      <c r="F83" s="6">
        <v>3</v>
      </c>
      <c r="G83" s="6">
        <v>0</v>
      </c>
      <c r="H83" s="43">
        <f t="shared" si="1"/>
        <v>38</v>
      </c>
    </row>
    <row r="84" spans="1:8" ht="14.25" thickBot="1">
      <c r="A84" s="36" t="s">
        <v>75</v>
      </c>
      <c r="B84" s="30">
        <v>35</v>
      </c>
      <c r="C84" s="30">
        <v>44</v>
      </c>
      <c r="D84" s="30">
        <v>35</v>
      </c>
      <c r="E84" s="30">
        <v>19</v>
      </c>
      <c r="F84" s="30">
        <v>8</v>
      </c>
      <c r="G84" s="30">
        <v>4</v>
      </c>
      <c r="H84" s="45">
        <f t="shared" si="1"/>
        <v>145</v>
      </c>
    </row>
    <row r="85" spans="1:8" ht="14.25" thickBot="1">
      <c r="A85" s="37" t="s">
        <v>0</v>
      </c>
      <c r="B85" s="46">
        <f t="shared" ref="B85:G85" si="2">SUM(B3:B84)</f>
        <v>2816</v>
      </c>
      <c r="C85" s="46">
        <f t="shared" si="2"/>
        <v>2554</v>
      </c>
      <c r="D85" s="46">
        <f t="shared" si="2"/>
        <v>1930</v>
      </c>
      <c r="E85" s="46">
        <f t="shared" si="2"/>
        <v>962</v>
      </c>
      <c r="F85" s="46">
        <f t="shared" si="2"/>
        <v>333</v>
      </c>
      <c r="G85" s="46">
        <f t="shared" si="2"/>
        <v>113</v>
      </c>
      <c r="H85" s="47">
        <f>SUM(H3:H84)</f>
        <v>8708</v>
      </c>
    </row>
  </sheetData>
  <phoneticPr fontId="2"/>
  <conditionalFormatting sqref="B20:G20">
    <cfRule type="cellIs" dxfId="5" priority="4" stopIfTrue="1" operator="greaterThan">
      <formula>$C$8&gt;0</formula>
    </cfRule>
  </conditionalFormatting>
  <conditionalFormatting sqref="B3:G3">
    <cfRule type="cellIs" dxfId="4" priority="3" stopIfTrue="1" operator="greaterThan">
      <formula>$D$8&gt;0</formula>
    </cfRule>
  </conditionalFormatting>
  <conditionalFormatting sqref="B20:G20">
    <cfRule type="cellIs" dxfId="3" priority="2" stopIfTrue="1" operator="greaterThan">
      <formula>$D$8&gt;0</formula>
    </cfRule>
  </conditionalFormatting>
  <conditionalFormatting sqref="B3:G3">
    <cfRule type="cellIs" dxfId="1" priority="1" stopIfTrue="1" operator="greaterThan">
      <formula>$E$8&gt;0</formula>
    </cfRule>
  </conditionalFormatting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a-01-03</vt:lpstr>
      <vt:lpstr>'a-01-03'!Print_Area</vt:lpstr>
      <vt:lpstr>'a-01-03'!Print_Titles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2018-12-28T00:17:36Z</cp:lastPrinted>
  <dcterms:created xsi:type="dcterms:W3CDTF">2007-08-16T05:24:04Z</dcterms:created>
  <dcterms:modified xsi:type="dcterms:W3CDTF">2018-12-28T00:18:02Z</dcterms:modified>
</cp:coreProperties>
</file>